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3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<sst xmlns="http://schemas.openxmlformats.org/spreadsheetml/2006/main" count="63" uniqueCount="50">
  <si>
    <t>2022年度淮南市凤台县、大通区、田家庵区、谢家集区、潘集区高标准农田建设项目立项公示表</t>
  </si>
  <si>
    <t xml:space="preserve">                                                                                                 单位：万亩，万元</t>
  </si>
  <si>
    <t>序号</t>
  </si>
  <si>
    <t>项目名称</t>
  </si>
  <si>
    <t>实施地点</t>
  </si>
  <si>
    <t>建设任务（万亩）</t>
  </si>
  <si>
    <t>项目建设
单位名称</t>
  </si>
  <si>
    <t>项目设计
单位名称</t>
  </si>
  <si>
    <t>总投资预算
（万元）</t>
  </si>
  <si>
    <t>高标准农田</t>
  </si>
  <si>
    <t>其中：高效节水灌溉</t>
  </si>
  <si>
    <t>2022年凤台县钱庙乡、杨村镇高标准农田建设项目</t>
  </si>
  <si>
    <t>凤台县钱庙乡陈圩村、杨村镇</t>
  </si>
  <si>
    <t>凤台县农业农村局</t>
  </si>
  <si>
    <t>中隆顺丰工程设计有限公司</t>
  </si>
  <si>
    <t>2022年凤台县大兴集镇高标准农田建设项目</t>
  </si>
  <si>
    <t>凤台县大兴镇大兴村、曙光村、大刘村、尚王村、界沟村、界西村</t>
  </si>
  <si>
    <t>2022年凤台县朱马店镇、古店乡高标准农田建设项目</t>
  </si>
  <si>
    <t>凤台县朱马店镇李庙村、肖集村、徐王村，古店乡前刘村、古店村、童集村</t>
  </si>
  <si>
    <t>2022年大通区孔店乡高标准农田建设项目</t>
  </si>
  <si>
    <t>大通区孔店乡胡拐村、刘庄村、舜南村、安塘村、新街村、欢灯村</t>
  </si>
  <si>
    <t>大通区农业农村水利局</t>
  </si>
  <si>
    <t>水发规划设计有限公司</t>
  </si>
  <si>
    <t>2022年大通区上窑镇高标准农田建设项目</t>
  </si>
  <si>
    <t xml:space="preserve">上窑镇马岗村、泉源村
</t>
  </si>
  <si>
    <t>2022年田家庵区曹庵镇高标准农田建设项目</t>
  </si>
  <si>
    <t>曹庵镇老圩村、柳树村、大树村、孤堆村</t>
  </si>
  <si>
    <t>田家庵区曹庵镇政府</t>
  </si>
  <si>
    <t>邯郸市水利水电勘测设计研究院</t>
  </si>
  <si>
    <t>2022年田家庵区史院乡高标准农田建设项目</t>
  </si>
  <si>
    <t>史院乡史院村、邵庄村、联湖村和涧坝村</t>
  </si>
  <si>
    <t>田家庵区史院乡政府</t>
  </si>
  <si>
    <t>2022年谢家集区杨公镇高标准农田建设项目</t>
  </si>
  <si>
    <t>杨公镇黃圩村、前瓦村、杨公村</t>
  </si>
  <si>
    <t>谢家集区杨公镇政府</t>
  </si>
  <si>
    <t>青岛市水利勘测设计研究院有限公司</t>
  </si>
  <si>
    <t>2022年谢家集区孤堆回族乡高标准农田建设项目</t>
  </si>
  <si>
    <t>孤堆回族乡大洼村、孙老郢村</t>
  </si>
  <si>
    <t>谢家集区孤堆回族乡政府</t>
  </si>
  <si>
    <t>2022年谢家集区孙庙乡高标准农田建设项目</t>
  </si>
  <si>
    <t>孙庙乡范咀村</t>
  </si>
  <si>
    <t>谢家集区孙庙乡政府</t>
  </si>
  <si>
    <t>2022年潘集区泥河镇高标准农田建设项目</t>
  </si>
  <si>
    <t>泥河镇黑土李村、振兴村、黄圩村、陶王村、大郢村、店集村、戴庙村</t>
  </si>
  <si>
    <t>潘集区农业农村局</t>
  </si>
  <si>
    <t>淮安市水利勘测设计研究院有限公司</t>
  </si>
  <si>
    <t>2022年潘集区芦集高标准农田建设项目</t>
  </si>
  <si>
    <t>芦集镇石集村、葛楼村、梁庙村</t>
  </si>
  <si>
    <t>2022年潘集区夹沟镇高标准农田建设项目</t>
  </si>
  <si>
    <t>夹沟镇东王村、北武村、陈集村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</si>
</sst>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2"/>
      <name val="FangSong_GB2312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E8" sqref="E8"/>
    </sheetView>
  </sheetViews>
  <sheetFormatPr defaultColWidth="9" defaultRowHeight="14.25" outlineLevelCol="7"/>
  <cols>
    <col min="1" max="1" width="6.1" customWidth="1"/>
    <col min="2" max="2" width="26.6" customWidth="1"/>
    <col min="3" max="3" width="21.7" customWidth="1"/>
    <col min="4" max="4" width="13.4" customWidth="1"/>
    <col min="5" max="5" width="15.6" customWidth="1"/>
    <col min="6" max="6" width="20.875" customWidth="1"/>
    <col min="7" max="7" width="28" customWidth="1"/>
    <col min="8" max="8" width="11.9" customWidth="1"/>
  </cols>
  <sheetData>
    <row r="1" ht="44.25" customHeight="1" spans="2:8">
      <c r="B1" s="3" t="s">
        <v>0</v>
      </c>
      <c r="C1" s="3"/>
      <c r="D1" s="3"/>
      <c r="E1" s="3"/>
      <c r="F1" s="3"/>
      <c r="G1" s="3"/>
      <c r="H1" s="3"/>
    </row>
    <row r="2" spans="2:8">
      <c r="B2" s="4" t="s">
        <v>1</v>
      </c>
      <c r="C2" s="4"/>
      <c r="D2" s="4"/>
      <c r="E2" s="4"/>
      <c r="F2" s="4"/>
      <c r="G2" s="4"/>
      <c r="H2" s="4"/>
    </row>
    <row r="3" ht="37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6" t="s">
        <v>7</v>
      </c>
      <c r="H3" s="6" t="s">
        <v>8</v>
      </c>
    </row>
    <row r="4" ht="43.5" customHeight="1" spans="1:8">
      <c r="A4" s="5"/>
      <c r="B4" s="5"/>
      <c r="C4" s="5"/>
      <c r="D4" s="5" t="s">
        <v>9</v>
      </c>
      <c r="E4" s="6" t="s">
        <v>10</v>
      </c>
      <c r="F4" s="6"/>
      <c r="G4" s="6"/>
      <c r="H4" s="5"/>
    </row>
    <row r="5" ht="46" customHeight="1" spans="1:8">
      <c r="A5" s="7">
        <v>1</v>
      </c>
      <c r="B5" s="8" t="s">
        <v>11</v>
      </c>
      <c r="C5" s="8" t="s">
        <v>12</v>
      </c>
      <c r="D5" s="9">
        <v>0.36</v>
      </c>
      <c r="E5" s="9"/>
      <c r="F5" s="9" t="s">
        <v>13</v>
      </c>
      <c r="G5" s="9" t="s">
        <v>14</v>
      </c>
      <c r="H5" s="9">
        <v>810</v>
      </c>
    </row>
    <row r="6" ht="50" customHeight="1" spans="1:8">
      <c r="A6" s="7">
        <v>2</v>
      </c>
      <c r="B6" s="8" t="s">
        <v>15</v>
      </c>
      <c r="C6" s="10" t="s">
        <v>16</v>
      </c>
      <c r="D6" s="9">
        <v>0.96</v>
      </c>
      <c r="E6" s="9"/>
      <c r="F6" s="9" t="s">
        <v>13</v>
      </c>
      <c r="G6" s="9" t="s">
        <v>14</v>
      </c>
      <c r="H6" s="9">
        <v>2160</v>
      </c>
    </row>
    <row r="7" ht="62" customHeight="1" spans="1:8">
      <c r="A7" s="7">
        <v>3</v>
      </c>
      <c r="B7" s="8" t="s">
        <v>17</v>
      </c>
      <c r="C7" s="11" t="s">
        <v>18</v>
      </c>
      <c r="D7" s="9">
        <v>0.74</v>
      </c>
      <c r="E7" s="9"/>
      <c r="F7" s="9" t="s">
        <v>13</v>
      </c>
      <c r="G7" s="9" t="s">
        <v>14</v>
      </c>
      <c r="H7" s="9">
        <v>1665</v>
      </c>
    </row>
    <row r="8" ht="63" customHeight="1" spans="1:8">
      <c r="A8" s="7">
        <v>4</v>
      </c>
      <c r="B8" s="8" t="s">
        <v>19</v>
      </c>
      <c r="C8" s="10" t="s">
        <v>20</v>
      </c>
      <c r="D8" s="9">
        <v>2.3</v>
      </c>
      <c r="E8" s="9"/>
      <c r="F8" s="9" t="s">
        <v>21</v>
      </c>
      <c r="G8" s="9" t="s">
        <v>22</v>
      </c>
      <c r="H8" s="12">
        <v>5175</v>
      </c>
    </row>
    <row r="9" ht="35.4" customHeight="1" spans="1:8">
      <c r="A9" s="13">
        <v>5</v>
      </c>
      <c r="B9" s="8" t="s">
        <v>23</v>
      </c>
      <c r="C9" s="8" t="s">
        <v>24</v>
      </c>
      <c r="D9" s="9">
        <v>0.32</v>
      </c>
      <c r="E9" s="9"/>
      <c r="F9" s="9" t="s">
        <v>21</v>
      </c>
      <c r="G9" s="9" t="s">
        <v>22</v>
      </c>
      <c r="H9" s="12">
        <v>720</v>
      </c>
    </row>
    <row r="10" ht="35.4" customHeight="1" spans="1:8">
      <c r="A10" s="9">
        <v>6</v>
      </c>
      <c r="B10" s="14" t="s">
        <v>25</v>
      </c>
      <c r="C10" s="15" t="s">
        <v>26</v>
      </c>
      <c r="D10" s="9">
        <v>1.52</v>
      </c>
      <c r="E10" s="9"/>
      <c r="F10" s="9" t="s">
        <v>27</v>
      </c>
      <c r="G10" s="16" t="s">
        <v>28</v>
      </c>
      <c r="H10" s="12">
        <v>3420</v>
      </c>
    </row>
    <row r="11" ht="35.4" customHeight="1" spans="1:8">
      <c r="A11" s="13">
        <v>7</v>
      </c>
      <c r="B11" s="14" t="s">
        <v>29</v>
      </c>
      <c r="C11" s="15" t="s">
        <v>30</v>
      </c>
      <c r="D11" s="9">
        <v>0.9</v>
      </c>
      <c r="E11" s="9"/>
      <c r="F11" s="9" t="s">
        <v>31</v>
      </c>
      <c r="G11" s="16" t="s">
        <v>28</v>
      </c>
      <c r="H11" s="12">
        <v>2025</v>
      </c>
    </row>
    <row r="12" ht="35.4" customHeight="1" spans="1:8">
      <c r="A12" s="9">
        <v>8</v>
      </c>
      <c r="B12" s="8" t="s">
        <v>32</v>
      </c>
      <c r="C12" s="8" t="s">
        <v>33</v>
      </c>
      <c r="D12" s="9">
        <v>0.5</v>
      </c>
      <c r="E12" s="9"/>
      <c r="F12" s="9" t="s">
        <v>34</v>
      </c>
      <c r="G12" s="17" t="s">
        <v>35</v>
      </c>
      <c r="H12" s="12">
        <v>1125</v>
      </c>
    </row>
    <row r="13" ht="35.4" customHeight="1" spans="1:8">
      <c r="A13" s="9">
        <v>9</v>
      </c>
      <c r="B13" s="8" t="s">
        <v>36</v>
      </c>
      <c r="C13" s="8" t="s">
        <v>37</v>
      </c>
      <c r="D13" s="9">
        <v>0.3</v>
      </c>
      <c r="E13" s="9"/>
      <c r="F13" s="9" t="s">
        <v>38</v>
      </c>
      <c r="G13" s="18" t="s">
        <v>35</v>
      </c>
      <c r="H13" s="12">
        <v>675</v>
      </c>
    </row>
    <row r="14" ht="35.4" customHeight="1" spans="1:8">
      <c r="A14" s="9">
        <v>10</v>
      </c>
      <c r="B14" s="8" t="s">
        <v>39</v>
      </c>
      <c r="C14" s="18" t="s">
        <v>40</v>
      </c>
      <c r="D14" s="9">
        <v>0.2</v>
      </c>
      <c r="E14" s="9"/>
      <c r="F14" s="9" t="s">
        <v>41</v>
      </c>
      <c r="G14" s="18" t="s">
        <v>35</v>
      </c>
      <c r="H14" s="12">
        <v>450</v>
      </c>
    </row>
    <row r="15" ht="61" customHeight="1" spans="1:8">
      <c r="A15" s="9">
        <v>11</v>
      </c>
      <c r="B15" s="8" t="s">
        <v>42</v>
      </c>
      <c r="C15" s="8" t="s">
        <v>43</v>
      </c>
      <c r="D15" s="9">
        <v>0.8</v>
      </c>
      <c r="E15" s="9"/>
      <c r="F15" s="9" t="s">
        <v>44</v>
      </c>
      <c r="G15" s="8" t="s">
        <v>45</v>
      </c>
      <c r="H15" s="9">
        <v>1800</v>
      </c>
    </row>
    <row r="16" ht="35.4" customHeight="1" spans="1:8">
      <c r="A16" s="9">
        <v>12</v>
      </c>
      <c r="B16" s="8" t="s">
        <v>46</v>
      </c>
      <c r="C16" s="8" t="s">
        <v>47</v>
      </c>
      <c r="D16" s="9">
        <v>0.7</v>
      </c>
      <c r="E16" s="9"/>
      <c r="F16" s="9" t="s">
        <v>44</v>
      </c>
      <c r="G16" s="8" t="s">
        <v>45</v>
      </c>
      <c r="H16" s="9">
        <v>1575</v>
      </c>
    </row>
    <row r="17" ht="35.4" customHeight="1" spans="1:8">
      <c r="A17" s="12">
        <v>13</v>
      </c>
      <c r="B17" s="8" t="s">
        <v>48</v>
      </c>
      <c r="C17" s="8" t="s">
        <v>49</v>
      </c>
      <c r="D17" s="9">
        <v>0.5</v>
      </c>
      <c r="E17" s="9"/>
      <c r="F17" s="9" t="s">
        <v>44</v>
      </c>
      <c r="G17" s="8" t="s">
        <v>45</v>
      </c>
      <c r="H17" s="9">
        <v>1125</v>
      </c>
    </row>
  </sheetData>
  <mergeCells count="9">
    <mergeCell ref="B1:H1"/>
    <mergeCell ref="B2:H2"/>
    <mergeCell ref="D3:E3"/>
    <mergeCell ref="A3:A4"/>
    <mergeCell ref="B3:B4"/>
    <mergeCell ref="C3:C4"/>
    <mergeCell ref="F3:F4"/>
    <mergeCell ref="G3:G4"/>
    <mergeCell ref="H3:H4"/>
  </mergeCells>
  <pageMargins left="0.7" right="0.7" top="0.75" bottom="0.75" header="0.3" footer="0.3"/>
  <pageSetup paperSize="9" scale="8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6:E18"/>
  <sheetViews>
    <sheetView workbookViewId="0">
      <selection activeCell="I9" sqref="I9"/>
    </sheetView>
  </sheetViews>
  <sheetFormatPr defaultColWidth="9" defaultRowHeight="14.25" outlineLevelCol="4"/>
  <sheetData>
    <row r="6" spans="5:5">
      <c r="E6" s="1">
        <v>0.4</v>
      </c>
    </row>
    <row r="7" spans="5:5">
      <c r="E7" s="1">
        <f>F7+G7</f>
        <v>0</v>
      </c>
    </row>
    <row r="8" spans="5:5">
      <c r="E8" s="1">
        <f>F8+G8</f>
        <v>0</v>
      </c>
    </row>
    <row r="9" spans="5:5">
      <c r="E9" s="2">
        <f>F9+G9</f>
        <v>0</v>
      </c>
    </row>
    <row r="10" spans="5:5">
      <c r="E10" s="1">
        <f>F10+G10</f>
        <v>0</v>
      </c>
    </row>
    <row r="11" spans="5:5">
      <c r="E11" s="1">
        <f>F11+G11</f>
        <v>0</v>
      </c>
    </row>
    <row r="12" spans="5:5">
      <c r="E12" s="1">
        <f>F12</f>
        <v>0</v>
      </c>
    </row>
    <row r="13" spans="5:5">
      <c r="E13" s="1">
        <f>F13+G13</f>
        <v>0</v>
      </c>
    </row>
    <row r="14" spans="5:5">
      <c r="E14" s="1">
        <f>F14+G14</f>
        <v>0</v>
      </c>
    </row>
    <row r="15" spans="5:5">
      <c r="E15" s="1">
        <f>F15</f>
        <v>0</v>
      </c>
    </row>
    <row r="16" spans="5:5">
      <c r="E16" s="1">
        <f>F16</f>
        <v>0</v>
      </c>
    </row>
    <row r="17" spans="5:5">
      <c r="E17" s="1">
        <f>F17+G17</f>
        <v>0</v>
      </c>
    </row>
    <row r="18" spans="5:5">
      <c r="E18" s="1">
        <f>F18</f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2008-09-11T17:22:00Z</dcterms:created>
  <cp:lastPrinted>2019-07-02T02:48:00Z</cp:lastPrinted>
  <dcterms:modified xsi:type="dcterms:W3CDTF">2022-04-22T07:55:51Z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E02A550EB65A494A9AB0453AA40B3F5A</vt:lpwstr>
  </property>
  <property fmtid="{D5CDD505-2E9C-101B-9397-08002B2CF9AE}" pid="4" name="commondata">
    <vt:lpwstr>eyJoZGlkIjoiMDJiMTBkMjg1MDcwOGE0MDljNjkwNDFhYjg1ZWFiMTgifQ==</vt:lpwstr>
  </property>
</Properties>
</file>