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<sst xmlns="http://schemas.openxmlformats.org/spreadsheetml/2006/main" count="226" uniqueCount="149">
  <si>
    <t>附件</t>
  </si>
  <si>
    <t xml:space="preserve">毛集实验区2025年度衔接资金项目实施计划表 </t>
  </si>
  <si>
    <t>序号</t>
  </si>
  <si>
    <t>项目名称</t>
  </si>
  <si>
    <t>项目类别</t>
  </si>
  <si>
    <t>建设性质</t>
  </si>
  <si>
    <t>实施地点</t>
  </si>
  <si>
    <t>时间进度</t>
  </si>
  <si>
    <t>责任单位及责任人</t>
  </si>
  <si>
    <t>建设任务</t>
  </si>
  <si>
    <t>资金规模及筹措方式</t>
  </si>
  <si>
    <t>受益对象</t>
  </si>
  <si>
    <t>绩效目标</t>
  </si>
  <si>
    <t>群众参与和联农带农机制</t>
  </si>
  <si>
    <t>备注</t>
  </si>
  <si>
    <t>合计（万）</t>
  </si>
  <si>
    <t>衔接资金</t>
  </si>
  <si>
    <t>行业部门资金</t>
  </si>
  <si>
    <t>自筹资金</t>
  </si>
  <si>
    <t>其他资金</t>
  </si>
  <si>
    <t>一、产业发展</t>
  </si>
  <si>
    <t>“湖光花海”田园综合体文旅项目</t>
  </si>
  <si>
    <t>产业项目</t>
  </si>
  <si>
    <t>新建</t>
  </si>
  <si>
    <t>焦岗湖镇王郢村</t>
  </si>
  <si>
    <t>2025年</t>
  </si>
  <si>
    <t>农业发展局      胡义全</t>
  </si>
  <si>
    <t>配套建设停车位600个车位、新建山谷木屋20间、观星月宿20间、水面垂钓民宿20间、军事研学房4间军事设备30组，配套水电、游客服务中心、特色商品售卖用房等设施设备。</t>
  </si>
  <si>
    <t>脱贫户20户以上及一般农户</t>
  </si>
  <si>
    <t>项目建成后，资产确权到镇，由乡镇再行确权到村，发展村集体经济，每年增加村集体收入100万元以上，带动区内及周边村民创业就业200人，增加群众收入。受益群众满意度95%以上。</t>
  </si>
  <si>
    <t>项目建成后，提升村集体经济发展，带动脱贫户及周边群众稳定就业。</t>
  </si>
  <si>
    <t>毛集实验区综合养殖产业园优质肉牛养殖项目（一期）</t>
  </si>
  <si>
    <t>夏集镇</t>
  </si>
  <si>
    <t>项目一期投入的衔接资金2500万元用于建设25000平方米左右牛舍，配套相关辅助设施。</t>
  </si>
  <si>
    <t>项目建成后，资产确权到镇，由乡镇再行确权到村，发展村集体经济，每年增加村集体收入100万元以上。带动周边群众务工，增加群众收入。受益群众满意度95%以上。</t>
  </si>
  <si>
    <t>毛集镇自主产业发展补贴项目</t>
  </si>
  <si>
    <t>毛集镇</t>
  </si>
  <si>
    <t>毛集镇   刘福权</t>
  </si>
  <si>
    <t>对160户左右自主发展特色产业的脱贫户进行补贴。</t>
  </si>
  <si>
    <t>帮扶对象160户左右</t>
  </si>
  <si>
    <t>调动脱贫户劳动脱贫积极性，增加收益，稳定脱贫，受益群众满意度95%以上。</t>
  </si>
  <si>
    <t>自我发展，通过补助支持脱贫户产业发展，补助标准按照区产业补贴方案，根据脱贫户 、监测对象种养殖规模 ，每户每年享受补贴资金总额不超过6000元。</t>
  </si>
  <si>
    <t>焦岗湖镇自主发展产业补贴项目</t>
  </si>
  <si>
    <t>焦岗湖镇</t>
  </si>
  <si>
    <t>焦岗湖镇人民政府   刘晓峰</t>
  </si>
  <si>
    <t>支持80户以上脱贫户自主发展产业进行补贴。</t>
  </si>
  <si>
    <t>焦岗湖镇脱贫户80户以上</t>
  </si>
  <si>
    <t>增强脱贫户发展产业的能力 ，调动脱贫户劳动脱贫积极性 ，增加收益，稳定脱贫，受益脱贫人口满意度 95%以上。</t>
  </si>
  <si>
    <t>夏集镇自主发展产业补贴项目</t>
  </si>
  <si>
    <t>夏集镇      祝猛</t>
  </si>
  <si>
    <t>对符合条件的特色种养殖户进行产业补贴。</t>
  </si>
  <si>
    <t>脱贫户15户以上</t>
  </si>
  <si>
    <t>调动脱贫人口及监测人口的劳动积极性，增加收益，受益人口满意度95%以上。</t>
  </si>
  <si>
    <t>二、乡村建设行动</t>
  </si>
  <si>
    <t>陆庄村陆东新建道路项目</t>
  </si>
  <si>
    <t>乡村建设</t>
  </si>
  <si>
    <t>毛集镇陆庄村</t>
  </si>
  <si>
    <t>毛集实验区交通运输局　詹同田</t>
  </si>
  <si>
    <t>按照农村四好公路验收标准，新建道路2250平方米以上，厚20cm，强度砼C30以上，宽度4.5米村庄内水泥路。</t>
  </si>
  <si>
    <t>脱贫户16户及周边群众</t>
  </si>
  <si>
    <t>改善村基础设施条件，使群众生产生活更加方便。惠及脱贫户、监测户及群众。受益人口满意度95%以上。</t>
  </si>
  <si>
    <t>通过基础设施提升，改善群众生产生活条件。</t>
  </si>
  <si>
    <t>陆庄村陆西新建道路项目</t>
  </si>
  <si>
    <t>按照农村四好公路验收标准，新建出行道路981平方米以上，厚20Cm，强度砼C30以上，宽度4.5米村庄内水泥路。</t>
  </si>
  <si>
    <t>夏集镇关沟南路建设项目</t>
  </si>
  <si>
    <t>夏集镇夏集社区</t>
  </si>
  <si>
    <t>按照农村四好公路验收标准，新建出行道路7200平方米以上，厚20Cm，强度砼C30以上，宽度6米村庄内水泥路。</t>
  </si>
  <si>
    <t>群众172户</t>
  </si>
  <si>
    <t>改善村基础设施条件，使群众生产生活更加方便。惠及脱贫户及群众。受益人口满意度95%以上。</t>
  </si>
  <si>
    <t>梁庵社区停车场及附属设施建设项目</t>
  </si>
  <si>
    <t>基础设施建设</t>
  </si>
  <si>
    <t>梁庵社区</t>
  </si>
  <si>
    <t>毛集镇    刘福权</t>
  </si>
  <si>
    <t>硬化2600平方米以上路面，厚0.2米，强度C30以上，进行桥面拓宽、后门改造等基础设施提升。</t>
  </si>
  <si>
    <t>项目建成后缓解周边辖区学生上下学交通压力，保障学生及家长安全，促进102省道交通顺畅。受益群众满意度95%以上。</t>
  </si>
  <si>
    <t>胡台村4队5队生产路建设项目</t>
  </si>
  <si>
    <t>胡台村</t>
  </si>
  <si>
    <t>按照农村四好公路验收标准，新建水泥路2600平方米以上，厚0.2米，强度C30以上的生产路。</t>
  </si>
  <si>
    <t>脱贫户6户以上及一般农户</t>
  </si>
  <si>
    <t>改善村基础设施条件及生产生活条件，增强发展能力。惠及群众68户，其中脱贫户6户。受益户满意度95%以上。</t>
  </si>
  <si>
    <t>康庙村村内生活道路建设项目</t>
  </si>
  <si>
    <t>康庙村</t>
  </si>
  <si>
    <t>按照农村四好公路验收标准，建设3000平方米以上，0.2米厚，强度C30以上水泥路。</t>
  </si>
  <si>
    <t>脱贫户28户及周边群众</t>
  </si>
  <si>
    <t>改善村基础设施条件，使群众出行更便捷，增强发展能力。惠及脱贫户28户。受益脱贫人口满意度95%以上。</t>
  </si>
  <si>
    <t>焦岗村防渗渠建设项目</t>
  </si>
  <si>
    <t>焦岗村</t>
  </si>
  <si>
    <t>焦岗村     石英考</t>
  </si>
  <si>
    <t>新建防渗渠长800米及附属配套设施。</t>
  </si>
  <si>
    <t>焦岗村群众90户</t>
  </si>
  <si>
    <t>改善村基础设施条件，使群众用水更便捷，增强农田灌溉条件。惠及焦岗村群众90户，其中脱贫户6户，受益群众人口满意度95%以上。</t>
  </si>
  <si>
    <t>通过基础设施提升，使农业灌溉更加方便，带动贫困人口稳定生产。</t>
  </si>
  <si>
    <t>孙台村道路建设项目</t>
  </si>
  <si>
    <t>孙台村</t>
  </si>
  <si>
    <t>孙台村
孙良策</t>
  </si>
  <si>
    <t>按照农村四好公路验收标准，新建2950平方米以上，厚20cm，强度C30混凝土道路。</t>
  </si>
  <si>
    <t>孙台村群众200户</t>
  </si>
  <si>
    <t>改善村基础设施条件，使群众出行更便捷，增强发展能力。惠及孙台村群众200户，受益群众人口满意度96%以上。</t>
  </si>
  <si>
    <t>通过基础设施提升，改善群众生活生产条件.</t>
  </si>
  <si>
    <t>王郢村道路建设项目</t>
  </si>
  <si>
    <t>王郢村</t>
  </si>
  <si>
    <t>王郢村
付夏乐</t>
  </si>
  <si>
    <t>按照农村四好公路验收标准，新建2500平方米以上，厚20cm，强度C30混凝土道路。</t>
  </si>
  <si>
    <t>王郢村群众55户</t>
  </si>
  <si>
    <t>改善村基础设施条件，使群众出行更便捷，增强发展能力。惠及王郢村群众55户，其中脱贫户2户，受益群众人口满意度95%以上。</t>
  </si>
  <si>
    <t>尹余村环庄道路建设项目</t>
  </si>
  <si>
    <t>尹余村</t>
  </si>
  <si>
    <t>尹余村                                                                                                                                                                                                                            刘通</t>
  </si>
  <si>
    <t>按照农村四好公路验收标准，新建水泥路3500平方米以上、厚20cm，强度C30，村内道路。</t>
  </si>
  <si>
    <t>200户632人</t>
  </si>
  <si>
    <t>改善村基础设施条件及生产生活条件，增强发展能力。农户满意度95%以上。</t>
  </si>
  <si>
    <t>立新村庄内道路建设项目</t>
  </si>
  <si>
    <t>立新村</t>
  </si>
  <si>
    <t>立新村委会刘丰</t>
  </si>
  <si>
    <t>按照农村四好公路验收标准，新建水泥路3600平方米以上、厚20cm，强度C30村庄内道路。</t>
  </si>
  <si>
    <t>300户1260人</t>
  </si>
  <si>
    <t>刘楼村村庄道路建设项目</t>
  </si>
  <si>
    <t>刘楼村</t>
  </si>
  <si>
    <t>刘楼村                                                                                                                                                                                                                              万月东</t>
  </si>
  <si>
    <t>按照农村四好公路验收标准，新建道路3500平方米以上，厚20cm，强度C30村庄内道路。</t>
  </si>
  <si>
    <t>168户948人</t>
  </si>
  <si>
    <t>通过改善基础设施条件，增强发展能力。惠及全村农户。受益户满意度95%以上。</t>
  </si>
  <si>
    <t>三、金融帮扶</t>
  </si>
  <si>
    <t>毛集实验区2025年脱贫人口小额信贷贴息项目</t>
  </si>
  <si>
    <t>金融帮扶</t>
  </si>
  <si>
    <t>续建</t>
  </si>
  <si>
    <t>毛集实验区</t>
  </si>
  <si>
    <t>区财政局       宋维德</t>
  </si>
  <si>
    <t>利用财政专项衔接资金对获得信用贷款的脱贫人口、监测对象等按照规定给予贴息支持。</t>
  </si>
  <si>
    <t>全区获得小额信贷的脱贫人口、监测对象等</t>
  </si>
  <si>
    <t>对脱贫人口小额信贷进行贴息，减轻信贷负担，帮助发展生产，实现增收。受益人口满意度95%以上。</t>
  </si>
  <si>
    <t>通过贴息支持脱贫人口小额信贷，鼓励发展生产，实现增收，带动脱贫人口稳定脱贫。</t>
  </si>
  <si>
    <t>四、就业帮扶</t>
  </si>
  <si>
    <t>毛集实验区2025年脱贫人口和监测对象省外交通补贴项目</t>
  </si>
  <si>
    <t>就业帮扶</t>
  </si>
  <si>
    <t>区人社局   李全民</t>
  </si>
  <si>
    <t>利用衔接资金对脱贫人口、监测对象等符合条件的群众，进行一次性交通补助。</t>
  </si>
  <si>
    <t>全区符合条件的脱贫人口和监测对象</t>
  </si>
  <si>
    <t>对脱贫人口、监测对象等就业交通方面进行补助，减轻外出务工负担，助力推进稳岗就业，实现增收，受益人口满意度95%以上。</t>
  </si>
  <si>
    <t>通过交通补助支持脱贫人口转移就业，实现增收，带动脱贫人口稳定脱贫。</t>
  </si>
  <si>
    <t>五、教育帮扶</t>
  </si>
  <si>
    <t>毛集实验区2025年“雨露计划”补助项目</t>
  </si>
  <si>
    <t>教育帮扶</t>
  </si>
  <si>
    <t>区农业发展局                                                                                                                                                                                                                                   胡义全</t>
  </si>
  <si>
    <t>对脱贫人口及监测对象家庭中有子女接受中、高等职业教育的家庭进行补助，做到应补尽补。</t>
  </si>
  <si>
    <t>全区接受中、高等职业教育的脱贫人口及监测对象家庭学生</t>
  </si>
  <si>
    <t>减轻教育负担，支持农村脱贫人口及监测对象家庭新成长劳动力接受职业教育，促进就业，实现增收致富，受益对象满意度95%以上。</t>
  </si>
  <si>
    <t>通过对脱贫人口及监测对象家庭中学生接受中、高等职业教育进行补助，减轻教育负担，促进就业，带动增收。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</si>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</sst>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2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仿宋"/>
      <charset val="134"/>
    </font>
    <font>
      <sz val="12"/>
      <name val="方正小标宋简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indexed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9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justify" vertical="center" wrapText="1"/>
    </xf>
    <xf numFmtId="0" fontId="10" fillId="0" borderId="1" xfId="5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justify" vertical="center" wrapText="1"/>
    </xf>
    <xf numFmtId="0" fontId="9" fillId="0" borderId="1" xfId="5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5" fillId="0" borderId="3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48505"/>
  <sheetViews>
    <sheetView tabSelected="1" topLeftCell="C10" workbookViewId="0">
      <selection activeCell="N18" sqref="N18"/>
    </sheetView>
  </sheetViews>
  <sheetFormatPr defaultColWidth="9" defaultRowHeight="14.25"/>
  <cols>
    <col min="1" max="1" width="5.125" style="1" customWidth="1"/>
    <col min="2" max="2" width="22.625" style="4" customWidth="1"/>
    <col min="3" max="3" width="9" style="1" customWidth="1"/>
    <col min="4" max="4" width="5.75" style="1" customWidth="1"/>
    <col min="5" max="5" width="7.5" style="1" customWidth="1"/>
    <col min="6" max="6" width="8" style="1" customWidth="1"/>
    <col min="7" max="7" width="10.625" style="1" customWidth="1"/>
    <col min="8" max="8" width="29.875" style="1" customWidth="1"/>
    <col min="9" max="9" width="10.125" style="1" customWidth="1"/>
    <col min="10" max="10" width="8.875" style="1" customWidth="1"/>
    <col min="11" max="11" width="8.125" style="1" customWidth="1"/>
    <col min="12" max="13" width="6.375" style="1" customWidth="1"/>
    <col min="14" max="14" width="10" style="1" customWidth="1"/>
    <col min="15" max="15" width="29.5" style="5" customWidth="1"/>
    <col min="16" max="16" width="25" style="5" customWidth="1"/>
    <col min="17" max="16384" width="9" style="1"/>
  </cols>
  <sheetData>
    <row r="1" ht="20" customHeight="1" spans="1:2">
      <c r="A1" s="6" t="s">
        <v>0</v>
      </c>
      <c r="B1" s="6"/>
    </row>
    <row r="2" s="1" customFormat="1" ht="63" customHeight="1" spans="1:17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45"/>
      <c r="P2" s="45"/>
      <c r="Q2" s="9"/>
    </row>
    <row r="3" s="1" customFormat="1" ht="24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/>
      <c r="K3" s="10"/>
      <c r="L3" s="10"/>
      <c r="M3" s="10"/>
      <c r="N3" s="10" t="s">
        <v>11</v>
      </c>
      <c r="O3" s="10" t="s">
        <v>12</v>
      </c>
      <c r="P3" s="10" t="s">
        <v>13</v>
      </c>
      <c r="Q3" s="10" t="s">
        <v>14</v>
      </c>
    </row>
    <row r="4" s="1" customFormat="1" ht="41" customHeight="1" spans="1:17">
      <c r="A4" s="10"/>
      <c r="B4" s="10"/>
      <c r="C4" s="10"/>
      <c r="D4" s="10"/>
      <c r="E4" s="10"/>
      <c r="F4" s="10"/>
      <c r="G4" s="10"/>
      <c r="H4" s="10"/>
      <c r="I4" s="10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10"/>
      <c r="O4" s="10"/>
      <c r="P4" s="10"/>
      <c r="Q4" s="10"/>
    </row>
    <row r="5" s="2" customFormat="1" ht="29" customHeight="1" spans="1:17">
      <c r="A5" s="11" t="s">
        <v>20</v>
      </c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46"/>
      <c r="P5" s="46"/>
      <c r="Q5" s="52"/>
    </row>
    <row r="6" s="2" customFormat="1" ht="105" customHeight="1" spans="1:17">
      <c r="A6" s="14">
        <v>1</v>
      </c>
      <c r="B6" s="15" t="s">
        <v>21</v>
      </c>
      <c r="C6" s="16" t="s">
        <v>22</v>
      </c>
      <c r="D6" s="16" t="s">
        <v>23</v>
      </c>
      <c r="E6" s="16" t="s">
        <v>24</v>
      </c>
      <c r="F6" s="16" t="s">
        <v>25</v>
      </c>
      <c r="G6" s="16" t="s">
        <v>26</v>
      </c>
      <c r="H6" s="31" t="s">
        <v>27</v>
      </c>
      <c r="I6" s="16">
        <v>2400</v>
      </c>
      <c r="J6" s="21">
        <v>2400</v>
      </c>
      <c r="K6" s="21"/>
      <c r="L6" s="21"/>
      <c r="M6" s="21"/>
      <c r="N6" s="21" t="s">
        <v>28</v>
      </c>
      <c r="O6" s="15" t="s">
        <v>29</v>
      </c>
      <c r="P6" s="27" t="s">
        <v>30</v>
      </c>
      <c r="Q6" s="52"/>
    </row>
    <row r="7" s="2" customFormat="1" ht="105" customHeight="1" spans="1:17">
      <c r="A7" s="14">
        <v>2</v>
      </c>
      <c r="B7" s="15" t="s">
        <v>31</v>
      </c>
      <c r="C7" s="16" t="s">
        <v>22</v>
      </c>
      <c r="D7" s="16" t="s">
        <v>23</v>
      </c>
      <c r="E7" s="16" t="s">
        <v>32</v>
      </c>
      <c r="F7" s="16" t="s">
        <v>25</v>
      </c>
      <c r="G7" s="16" t="s">
        <v>26</v>
      </c>
      <c r="H7" s="32" t="s">
        <v>33</v>
      </c>
      <c r="I7" s="16">
        <v>2500</v>
      </c>
      <c r="J7" s="36">
        <v>2500</v>
      </c>
      <c r="K7" s="37"/>
      <c r="L7" s="37"/>
      <c r="M7" s="37"/>
      <c r="N7" s="21" t="s">
        <v>28</v>
      </c>
      <c r="O7" s="15" t="s">
        <v>34</v>
      </c>
      <c r="P7" s="27" t="s">
        <v>30</v>
      </c>
      <c r="Q7" s="52"/>
    </row>
    <row r="8" s="2" customFormat="1" ht="108" customHeight="1" spans="1:17">
      <c r="A8" s="14">
        <v>3</v>
      </c>
      <c r="B8" s="17" t="s">
        <v>35</v>
      </c>
      <c r="C8" s="18" t="s">
        <v>22</v>
      </c>
      <c r="D8" s="18" t="s">
        <v>23</v>
      </c>
      <c r="E8" s="18" t="s">
        <v>36</v>
      </c>
      <c r="F8" s="18" t="s">
        <v>25</v>
      </c>
      <c r="G8" s="18" t="s">
        <v>37</v>
      </c>
      <c r="H8" s="33" t="s">
        <v>38</v>
      </c>
      <c r="I8" s="18">
        <v>75</v>
      </c>
      <c r="J8" s="18">
        <v>75</v>
      </c>
      <c r="K8" s="18"/>
      <c r="L8" s="18"/>
      <c r="M8" s="18"/>
      <c r="N8" s="17" t="s">
        <v>39</v>
      </c>
      <c r="O8" s="17" t="s">
        <v>40</v>
      </c>
      <c r="P8" s="17" t="s">
        <v>41</v>
      </c>
      <c r="Q8" s="52"/>
    </row>
    <row r="9" s="3" customFormat="1" ht="108" customHeight="1" spans="1:17">
      <c r="A9" s="14">
        <v>4</v>
      </c>
      <c r="B9" s="17" t="s">
        <v>42</v>
      </c>
      <c r="C9" s="18" t="s">
        <v>22</v>
      </c>
      <c r="D9" s="18" t="s">
        <v>23</v>
      </c>
      <c r="E9" s="18" t="s">
        <v>43</v>
      </c>
      <c r="F9" s="18" t="s">
        <v>25</v>
      </c>
      <c r="G9" s="18" t="s">
        <v>44</v>
      </c>
      <c r="H9" s="17" t="s">
        <v>45</v>
      </c>
      <c r="I9" s="18">
        <v>40</v>
      </c>
      <c r="J9" s="18">
        <v>40</v>
      </c>
      <c r="K9" s="18"/>
      <c r="L9" s="18"/>
      <c r="M9" s="18"/>
      <c r="N9" s="17" t="s">
        <v>46</v>
      </c>
      <c r="O9" s="17" t="s">
        <v>47</v>
      </c>
      <c r="P9" s="17" t="s">
        <v>41</v>
      </c>
      <c r="Q9" s="53"/>
    </row>
    <row r="10" s="3" customFormat="1" ht="108" customHeight="1" spans="1:17">
      <c r="A10" s="14">
        <v>5</v>
      </c>
      <c r="B10" s="17" t="s">
        <v>48</v>
      </c>
      <c r="C10" s="18" t="s">
        <v>22</v>
      </c>
      <c r="D10" s="18" t="s">
        <v>23</v>
      </c>
      <c r="E10" s="18" t="s">
        <v>32</v>
      </c>
      <c r="F10" s="18" t="s">
        <v>25</v>
      </c>
      <c r="G10" s="18" t="s">
        <v>49</v>
      </c>
      <c r="H10" s="17" t="s">
        <v>50</v>
      </c>
      <c r="I10" s="18">
        <v>10</v>
      </c>
      <c r="J10" s="18">
        <v>10</v>
      </c>
      <c r="K10" s="18"/>
      <c r="L10" s="18"/>
      <c r="M10" s="18"/>
      <c r="N10" s="18" t="s">
        <v>51</v>
      </c>
      <c r="O10" s="17" t="s">
        <v>52</v>
      </c>
      <c r="P10" s="17" t="s">
        <v>41</v>
      </c>
      <c r="Q10" s="54"/>
    </row>
    <row r="11" s="2" customFormat="1" ht="33" customHeight="1" spans="1:17">
      <c r="A11" s="11" t="s">
        <v>53</v>
      </c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46"/>
      <c r="P11" s="46"/>
      <c r="Q11" s="52"/>
    </row>
    <row r="12" s="3" customFormat="1" ht="63" customHeight="1" spans="1:17">
      <c r="A12" s="19">
        <v>6</v>
      </c>
      <c r="B12" s="20" t="s">
        <v>54</v>
      </c>
      <c r="C12" s="21" t="s">
        <v>55</v>
      </c>
      <c r="D12" s="19" t="s">
        <v>23</v>
      </c>
      <c r="E12" s="19" t="s">
        <v>56</v>
      </c>
      <c r="F12" s="19" t="s">
        <v>25</v>
      </c>
      <c r="G12" s="19" t="s">
        <v>57</v>
      </c>
      <c r="H12" s="20" t="s">
        <v>58</v>
      </c>
      <c r="I12" s="19">
        <v>75</v>
      </c>
      <c r="J12" s="19">
        <v>75</v>
      </c>
      <c r="K12" s="19"/>
      <c r="L12" s="19"/>
      <c r="M12" s="19"/>
      <c r="N12" s="20" t="s">
        <v>59</v>
      </c>
      <c r="O12" s="17" t="s">
        <v>60</v>
      </c>
      <c r="P12" s="20" t="s">
        <v>61</v>
      </c>
      <c r="Q12" s="55"/>
    </row>
    <row r="13" s="3" customFormat="1" ht="63" customHeight="1" spans="1:17">
      <c r="A13" s="19">
        <v>7</v>
      </c>
      <c r="B13" s="20" t="s">
        <v>62</v>
      </c>
      <c r="C13" s="21" t="s">
        <v>55</v>
      </c>
      <c r="D13" s="19" t="s">
        <v>23</v>
      </c>
      <c r="E13" s="19" t="s">
        <v>56</v>
      </c>
      <c r="F13" s="19" t="s">
        <v>25</v>
      </c>
      <c r="G13" s="19" t="s">
        <v>57</v>
      </c>
      <c r="H13" s="20" t="s">
        <v>63</v>
      </c>
      <c r="I13" s="19">
        <v>33</v>
      </c>
      <c r="J13" s="19">
        <v>33</v>
      </c>
      <c r="K13" s="19"/>
      <c r="L13" s="19"/>
      <c r="M13" s="19"/>
      <c r="N13" s="20" t="s">
        <v>59</v>
      </c>
      <c r="O13" s="17" t="s">
        <v>60</v>
      </c>
      <c r="P13" s="20" t="s">
        <v>61</v>
      </c>
      <c r="Q13" s="55"/>
    </row>
    <row r="14" s="3" customFormat="1" ht="63" customHeight="1" spans="1:17">
      <c r="A14" s="19">
        <v>8</v>
      </c>
      <c r="B14" s="22" t="s">
        <v>64</v>
      </c>
      <c r="C14" s="23" t="s">
        <v>55</v>
      </c>
      <c r="D14" s="19" t="s">
        <v>23</v>
      </c>
      <c r="E14" s="34" t="s">
        <v>65</v>
      </c>
      <c r="F14" s="19" t="s">
        <v>25</v>
      </c>
      <c r="G14" s="35" t="s">
        <v>57</v>
      </c>
      <c r="H14" s="22" t="s">
        <v>66</v>
      </c>
      <c r="I14" s="35">
        <v>180</v>
      </c>
      <c r="J14" s="35">
        <v>180</v>
      </c>
      <c r="K14" s="19"/>
      <c r="L14" s="19"/>
      <c r="M14" s="19"/>
      <c r="N14" s="20" t="s">
        <v>67</v>
      </c>
      <c r="O14" s="17" t="s">
        <v>68</v>
      </c>
      <c r="P14" s="20" t="s">
        <v>61</v>
      </c>
      <c r="Q14" s="55"/>
    </row>
    <row r="15" s="3" customFormat="1" ht="63" customHeight="1" spans="1:17">
      <c r="A15" s="19">
        <v>9</v>
      </c>
      <c r="B15" s="24" t="s">
        <v>69</v>
      </c>
      <c r="C15" s="25" t="s">
        <v>70</v>
      </c>
      <c r="D15" s="19" t="s">
        <v>23</v>
      </c>
      <c r="E15" s="34" t="s">
        <v>71</v>
      </c>
      <c r="F15" s="19" t="s">
        <v>25</v>
      </c>
      <c r="G15" s="34" t="s">
        <v>72</v>
      </c>
      <c r="H15" s="24" t="s">
        <v>73</v>
      </c>
      <c r="I15" s="34">
        <v>60</v>
      </c>
      <c r="J15" s="34">
        <v>60</v>
      </c>
      <c r="K15" s="38"/>
      <c r="L15" s="38"/>
      <c r="M15" s="38"/>
      <c r="N15" s="19" t="s">
        <v>28</v>
      </c>
      <c r="O15" s="19" t="s">
        <v>74</v>
      </c>
      <c r="P15" s="20" t="s">
        <v>61</v>
      </c>
      <c r="Q15" s="55"/>
    </row>
    <row r="16" s="3" customFormat="1" ht="63" customHeight="1" spans="1:17">
      <c r="A16" s="19">
        <v>10</v>
      </c>
      <c r="B16" s="24" t="s">
        <v>75</v>
      </c>
      <c r="C16" s="25" t="s">
        <v>55</v>
      </c>
      <c r="D16" s="19" t="s">
        <v>23</v>
      </c>
      <c r="E16" s="34" t="s">
        <v>76</v>
      </c>
      <c r="F16" s="19" t="s">
        <v>25</v>
      </c>
      <c r="G16" s="34" t="s">
        <v>72</v>
      </c>
      <c r="H16" s="24" t="s">
        <v>77</v>
      </c>
      <c r="I16" s="19">
        <v>45</v>
      </c>
      <c r="J16" s="19">
        <v>45</v>
      </c>
      <c r="K16" s="39"/>
      <c r="L16" s="39"/>
      <c r="M16" s="47"/>
      <c r="N16" s="20" t="s">
        <v>78</v>
      </c>
      <c r="O16" s="20" t="s">
        <v>79</v>
      </c>
      <c r="P16" s="20" t="s">
        <v>61</v>
      </c>
      <c r="Q16" s="55"/>
    </row>
    <row r="17" s="3" customFormat="1" ht="63" customHeight="1" spans="1:17">
      <c r="A17" s="19">
        <v>11</v>
      </c>
      <c r="B17" s="22" t="s">
        <v>80</v>
      </c>
      <c r="C17" s="23" t="s">
        <v>55</v>
      </c>
      <c r="D17" s="26" t="s">
        <v>23</v>
      </c>
      <c r="E17" s="34" t="s">
        <v>81</v>
      </c>
      <c r="F17" s="34" t="s">
        <v>25</v>
      </c>
      <c r="G17" s="35" t="s">
        <v>72</v>
      </c>
      <c r="H17" s="22" t="s">
        <v>82</v>
      </c>
      <c r="I17" s="26">
        <v>51</v>
      </c>
      <c r="J17" s="26">
        <v>51</v>
      </c>
      <c r="K17" s="40"/>
      <c r="L17" s="40"/>
      <c r="M17" s="40"/>
      <c r="N17" s="48" t="s">
        <v>83</v>
      </c>
      <c r="O17" s="17" t="s">
        <v>84</v>
      </c>
      <c r="P17" s="20" t="s">
        <v>61</v>
      </c>
      <c r="Q17" s="56"/>
    </row>
    <row r="18" s="3" customFormat="1" ht="63" customHeight="1" spans="1:17">
      <c r="A18" s="19">
        <v>12</v>
      </c>
      <c r="B18" s="22" t="s">
        <v>85</v>
      </c>
      <c r="C18" s="23" t="s">
        <v>55</v>
      </c>
      <c r="D18" s="26" t="s">
        <v>23</v>
      </c>
      <c r="E18" s="34" t="s">
        <v>86</v>
      </c>
      <c r="F18" s="34" t="s">
        <v>25</v>
      </c>
      <c r="G18" s="35" t="s">
        <v>87</v>
      </c>
      <c r="H18" s="22" t="s">
        <v>88</v>
      </c>
      <c r="I18" s="26">
        <v>40</v>
      </c>
      <c r="J18" s="26">
        <v>40</v>
      </c>
      <c r="K18" s="41"/>
      <c r="L18" s="41"/>
      <c r="M18" s="41"/>
      <c r="N18" s="48" t="s">
        <v>89</v>
      </c>
      <c r="O18" s="48" t="s">
        <v>90</v>
      </c>
      <c r="P18" s="48" t="s">
        <v>91</v>
      </c>
      <c r="Q18" s="56"/>
    </row>
    <row r="19" s="3" customFormat="1" ht="63" customHeight="1" spans="1:17">
      <c r="A19" s="19">
        <v>13</v>
      </c>
      <c r="B19" s="22" t="s">
        <v>92</v>
      </c>
      <c r="C19" s="23" t="s">
        <v>55</v>
      </c>
      <c r="D19" s="26" t="s">
        <v>23</v>
      </c>
      <c r="E19" s="34" t="s">
        <v>93</v>
      </c>
      <c r="F19" s="34" t="s">
        <v>25</v>
      </c>
      <c r="G19" s="35" t="s">
        <v>94</v>
      </c>
      <c r="H19" s="22" t="s">
        <v>95</v>
      </c>
      <c r="I19" s="26">
        <v>47</v>
      </c>
      <c r="J19" s="26">
        <v>47</v>
      </c>
      <c r="K19" s="41"/>
      <c r="L19" s="41"/>
      <c r="M19" s="41"/>
      <c r="N19" s="48" t="s">
        <v>96</v>
      </c>
      <c r="O19" s="48" t="s">
        <v>97</v>
      </c>
      <c r="P19" s="48" t="s">
        <v>98</v>
      </c>
      <c r="Q19" s="56"/>
    </row>
    <row r="20" s="3" customFormat="1" ht="63" customHeight="1" spans="1:17">
      <c r="A20" s="19">
        <v>14</v>
      </c>
      <c r="B20" s="22" t="s">
        <v>99</v>
      </c>
      <c r="C20" s="23" t="s">
        <v>55</v>
      </c>
      <c r="D20" s="26" t="s">
        <v>23</v>
      </c>
      <c r="E20" s="34" t="s">
        <v>100</v>
      </c>
      <c r="F20" s="34" t="s">
        <v>25</v>
      </c>
      <c r="G20" s="35" t="s">
        <v>101</v>
      </c>
      <c r="H20" s="22" t="s">
        <v>102</v>
      </c>
      <c r="I20" s="26">
        <v>40</v>
      </c>
      <c r="J20" s="26">
        <v>40</v>
      </c>
      <c r="K20" s="41"/>
      <c r="L20" s="41"/>
      <c r="M20" s="41"/>
      <c r="N20" s="48" t="s">
        <v>103</v>
      </c>
      <c r="O20" s="48" t="s">
        <v>104</v>
      </c>
      <c r="P20" s="48" t="s">
        <v>61</v>
      </c>
      <c r="Q20" s="17"/>
    </row>
    <row r="21" s="3" customFormat="1" ht="63" customHeight="1" spans="1:17">
      <c r="A21" s="19">
        <v>15</v>
      </c>
      <c r="B21" s="22" t="s">
        <v>105</v>
      </c>
      <c r="C21" s="23" t="s">
        <v>55</v>
      </c>
      <c r="D21" s="26" t="s">
        <v>23</v>
      </c>
      <c r="E21" s="34" t="s">
        <v>106</v>
      </c>
      <c r="F21" s="34" t="s">
        <v>25</v>
      </c>
      <c r="G21" s="35" t="s">
        <v>107</v>
      </c>
      <c r="H21" s="22" t="s">
        <v>108</v>
      </c>
      <c r="I21" s="26">
        <v>56</v>
      </c>
      <c r="J21" s="26">
        <v>56</v>
      </c>
      <c r="K21" s="17"/>
      <c r="L21" s="17"/>
      <c r="M21" s="17"/>
      <c r="N21" s="48" t="s">
        <v>109</v>
      </c>
      <c r="O21" s="48" t="s">
        <v>110</v>
      </c>
      <c r="P21" s="48" t="s">
        <v>61</v>
      </c>
      <c r="Q21" s="28"/>
    </row>
    <row r="22" s="3" customFormat="1" ht="63" customHeight="1" spans="1:17">
      <c r="A22" s="19">
        <v>16</v>
      </c>
      <c r="B22" s="22" t="s">
        <v>111</v>
      </c>
      <c r="C22" s="23" t="s">
        <v>55</v>
      </c>
      <c r="D22" s="26" t="s">
        <v>23</v>
      </c>
      <c r="E22" s="34" t="s">
        <v>112</v>
      </c>
      <c r="F22" s="34" t="s">
        <v>25</v>
      </c>
      <c r="G22" s="35" t="s">
        <v>113</v>
      </c>
      <c r="H22" s="22" t="s">
        <v>114</v>
      </c>
      <c r="I22" s="26">
        <v>58</v>
      </c>
      <c r="J22" s="26">
        <v>58</v>
      </c>
      <c r="K22" s="20"/>
      <c r="L22" s="20"/>
      <c r="M22" s="20"/>
      <c r="N22" s="48" t="s">
        <v>115</v>
      </c>
      <c r="O22" s="48" t="s">
        <v>110</v>
      </c>
      <c r="P22" s="48" t="s">
        <v>61</v>
      </c>
      <c r="Q22" s="57"/>
    </row>
    <row r="23" s="3" customFormat="1" ht="61" customHeight="1" spans="1:17">
      <c r="A23" s="19">
        <v>17</v>
      </c>
      <c r="B23" s="22" t="s">
        <v>116</v>
      </c>
      <c r="C23" s="23" t="s">
        <v>55</v>
      </c>
      <c r="D23" s="26" t="s">
        <v>23</v>
      </c>
      <c r="E23" s="34" t="s">
        <v>117</v>
      </c>
      <c r="F23" s="34" t="s">
        <v>25</v>
      </c>
      <c r="G23" s="35" t="s">
        <v>118</v>
      </c>
      <c r="H23" s="22" t="s">
        <v>119</v>
      </c>
      <c r="I23" s="26">
        <v>56</v>
      </c>
      <c r="J23" s="26">
        <v>56</v>
      </c>
      <c r="K23" s="42"/>
      <c r="L23" s="42"/>
      <c r="M23" s="42"/>
      <c r="N23" s="48" t="s">
        <v>120</v>
      </c>
      <c r="O23" s="48" t="s">
        <v>121</v>
      </c>
      <c r="P23" s="48" t="s">
        <v>61</v>
      </c>
      <c r="Q23" s="54"/>
    </row>
    <row r="24" ht="29" customHeight="1" spans="1:17">
      <c r="A24" s="11" t="s">
        <v>122</v>
      </c>
      <c r="B24" s="12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46"/>
      <c r="P24" s="46"/>
      <c r="Q24" s="52"/>
    </row>
    <row r="25" ht="81" customHeight="1" spans="1:17">
      <c r="A25" s="19">
        <v>18</v>
      </c>
      <c r="B25" s="20" t="s">
        <v>123</v>
      </c>
      <c r="C25" s="19" t="s">
        <v>124</v>
      </c>
      <c r="D25" s="19" t="s">
        <v>125</v>
      </c>
      <c r="E25" s="19" t="s">
        <v>126</v>
      </c>
      <c r="F25" s="19" t="s">
        <v>25</v>
      </c>
      <c r="G25" s="19" t="s">
        <v>127</v>
      </c>
      <c r="H25" s="20" t="s">
        <v>128</v>
      </c>
      <c r="I25" s="19">
        <v>35</v>
      </c>
      <c r="J25" s="19">
        <v>35</v>
      </c>
      <c r="K25" s="19"/>
      <c r="L25" s="19"/>
      <c r="M25" s="19"/>
      <c r="N25" s="20" t="s">
        <v>129</v>
      </c>
      <c r="O25" s="20" t="s">
        <v>130</v>
      </c>
      <c r="P25" s="49" t="s">
        <v>131</v>
      </c>
      <c r="Q25" s="56"/>
    </row>
    <row r="26" ht="31" customHeight="1" spans="1:17">
      <c r="A26" s="11" t="s">
        <v>132</v>
      </c>
      <c r="B26" s="12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46"/>
      <c r="P26" s="46"/>
      <c r="Q26" s="52"/>
    </row>
    <row r="27" ht="88" customHeight="1" spans="1:17">
      <c r="A27" s="19">
        <v>19</v>
      </c>
      <c r="B27" s="27" t="s">
        <v>133</v>
      </c>
      <c r="C27" s="19" t="s">
        <v>134</v>
      </c>
      <c r="D27" s="19" t="s">
        <v>125</v>
      </c>
      <c r="E27" s="21" t="s">
        <v>126</v>
      </c>
      <c r="F27" s="21" t="s">
        <v>25</v>
      </c>
      <c r="G27" s="21" t="s">
        <v>135</v>
      </c>
      <c r="H27" s="27" t="s">
        <v>136</v>
      </c>
      <c r="I27" s="21">
        <v>30</v>
      </c>
      <c r="J27" s="21">
        <v>30</v>
      </c>
      <c r="K27" s="27"/>
      <c r="L27" s="27"/>
      <c r="M27" s="27"/>
      <c r="N27" s="27" t="s">
        <v>137</v>
      </c>
      <c r="O27" s="27" t="s">
        <v>138</v>
      </c>
      <c r="P27" s="27" t="s">
        <v>139</v>
      </c>
      <c r="Q27" s="56"/>
    </row>
    <row r="28" ht="29" customHeight="1" spans="1:17">
      <c r="A28" s="11" t="s">
        <v>140</v>
      </c>
      <c r="B28" s="1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46"/>
      <c r="P28" s="46"/>
      <c r="Q28" s="52"/>
    </row>
    <row r="29" ht="85" customHeight="1" spans="1:17">
      <c r="A29" s="28">
        <v>20</v>
      </c>
      <c r="B29" s="20" t="s">
        <v>141</v>
      </c>
      <c r="C29" s="19" t="s">
        <v>142</v>
      </c>
      <c r="D29" s="19" t="s">
        <v>125</v>
      </c>
      <c r="E29" s="19" t="s">
        <v>126</v>
      </c>
      <c r="F29" s="19" t="s">
        <v>25</v>
      </c>
      <c r="G29" s="19" t="s">
        <v>143</v>
      </c>
      <c r="H29" s="20" t="s">
        <v>144</v>
      </c>
      <c r="I29" s="19">
        <v>27</v>
      </c>
      <c r="J29" s="19">
        <v>27</v>
      </c>
      <c r="K29" s="19"/>
      <c r="L29" s="19"/>
      <c r="M29" s="19"/>
      <c r="N29" s="20" t="s">
        <v>145</v>
      </c>
      <c r="O29" s="20" t="s">
        <v>146</v>
      </c>
      <c r="P29" s="20" t="s">
        <v>147</v>
      </c>
      <c r="Q29" s="56"/>
    </row>
    <row r="30" ht="33" customHeight="1" spans="1:17">
      <c r="A30" s="29" t="s">
        <v>148</v>
      </c>
      <c r="B30" s="29"/>
      <c r="C30" s="30"/>
      <c r="D30" s="30"/>
      <c r="E30" s="30"/>
      <c r="F30" s="30"/>
      <c r="G30" s="30"/>
      <c r="H30" s="30"/>
      <c r="I30" s="43">
        <f>SUM(I6:I29)</f>
        <v>5858</v>
      </c>
      <c r="J30" s="43">
        <f>SUM(J6:J29)</f>
        <v>5858</v>
      </c>
      <c r="K30" s="44"/>
      <c r="L30" s="44"/>
      <c r="M30" s="44"/>
      <c r="N30" s="30"/>
      <c r="O30" s="50"/>
      <c r="P30" s="51"/>
      <c r="Q30" s="30"/>
    </row>
    <row r="1048487" customFormat="1" spans="2:16">
      <c r="B1048487" s="58"/>
      <c r="G1048487" s="59"/>
      <c r="O1048487" s="60"/>
      <c r="P1048487" s="60"/>
    </row>
    <row r="1048488" customFormat="1" spans="2:16">
      <c r="B1048488" s="58"/>
      <c r="G1048488" s="59"/>
      <c r="O1048488" s="60"/>
      <c r="P1048488" s="60"/>
    </row>
    <row r="1048489" customFormat="1" spans="2:16">
      <c r="B1048489" s="58"/>
      <c r="G1048489" s="59"/>
      <c r="O1048489" s="60"/>
      <c r="P1048489" s="60"/>
    </row>
    <row r="1048490" customFormat="1" spans="2:16">
      <c r="B1048490" s="58"/>
      <c r="G1048490" s="59"/>
      <c r="O1048490" s="60"/>
      <c r="P1048490" s="60"/>
    </row>
    <row r="1048491" customFormat="1" spans="2:16">
      <c r="B1048491" s="58"/>
      <c r="G1048491" s="59"/>
      <c r="O1048491" s="60"/>
      <c r="P1048491" s="60"/>
    </row>
    <row r="1048492" customFormat="1" spans="2:16">
      <c r="B1048492" s="58"/>
      <c r="G1048492" s="59"/>
      <c r="O1048492" s="60"/>
      <c r="P1048492" s="60"/>
    </row>
    <row r="1048493" customFormat="1" spans="2:16">
      <c r="B1048493" s="58"/>
      <c r="G1048493" s="59"/>
      <c r="O1048493" s="60"/>
      <c r="P1048493" s="60"/>
    </row>
    <row r="1048494" customFormat="1" spans="2:16">
      <c r="B1048494" s="58"/>
      <c r="G1048494" s="59"/>
      <c r="O1048494" s="60"/>
      <c r="P1048494" s="60"/>
    </row>
    <row r="1048495" customFormat="1" spans="2:16">
      <c r="B1048495" s="58"/>
      <c r="G1048495" s="59"/>
      <c r="O1048495" s="60"/>
      <c r="P1048495" s="60"/>
    </row>
    <row r="1048496" customFormat="1" spans="2:16">
      <c r="B1048496" s="58"/>
      <c r="G1048496" s="59"/>
      <c r="O1048496" s="60"/>
      <c r="P1048496" s="60"/>
    </row>
    <row r="1048497" customFormat="1" spans="2:16">
      <c r="B1048497" s="58"/>
      <c r="G1048497" s="59"/>
      <c r="O1048497" s="60"/>
      <c r="P1048497" s="60"/>
    </row>
    <row r="1048498" customFormat="1" spans="2:16">
      <c r="B1048498" s="58"/>
      <c r="G1048498" s="59"/>
      <c r="O1048498" s="60"/>
      <c r="P1048498" s="60"/>
    </row>
    <row r="1048499" customFormat="1" spans="2:16">
      <c r="B1048499" s="58"/>
      <c r="G1048499" s="59"/>
      <c r="O1048499" s="60"/>
      <c r="P1048499" s="60"/>
    </row>
    <row r="1048500" customFormat="1" spans="2:16">
      <c r="B1048500" s="58"/>
      <c r="G1048500" s="59"/>
      <c r="O1048500" s="60"/>
      <c r="P1048500" s="60"/>
    </row>
    <row r="1048501" customFormat="1" spans="2:16">
      <c r="B1048501" s="58"/>
      <c r="G1048501" s="59"/>
      <c r="O1048501" s="60"/>
      <c r="P1048501" s="60"/>
    </row>
    <row r="1048502" customFormat="1" spans="2:16">
      <c r="B1048502" s="58"/>
      <c r="G1048502" s="59"/>
      <c r="O1048502" s="60"/>
      <c r="P1048502" s="60"/>
    </row>
    <row r="1048503" customFormat="1" spans="2:16">
      <c r="B1048503" s="58"/>
      <c r="G1048503" s="59"/>
      <c r="O1048503" s="60"/>
      <c r="P1048503" s="60"/>
    </row>
    <row r="1048504" customFormat="1" spans="2:16">
      <c r="B1048504" s="58"/>
      <c r="G1048504" s="59"/>
      <c r="O1048504" s="60"/>
      <c r="P1048504" s="60"/>
    </row>
    <row r="1048505" customFormat="1" spans="2:16">
      <c r="B1048505" s="58"/>
      <c r="G1048505" s="59"/>
      <c r="O1048505" s="60"/>
      <c r="P1048505" s="60"/>
    </row>
  </sheetData>
  <mergeCells count="21">
    <mergeCell ref="A1:B1"/>
    <mergeCell ref="A2:Q2"/>
    <mergeCell ref="I3:M3"/>
    <mergeCell ref="A5:C5"/>
    <mergeCell ref="A11:C11"/>
    <mergeCell ref="A24:C24"/>
    <mergeCell ref="A26:C26"/>
    <mergeCell ref="A28:C28"/>
    <mergeCell ref="A30:B30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</mergeCells>
  <pageMargins left="0.251388888888889" right="0.251388888888889" top="0.629861111111111" bottom="0.751388888888889" header="0.298611111111111" footer="0.298611111111111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橙子</cp:lastModifiedBy>
  <dcterms:created xsi:type="dcterms:W3CDTF">2020-05-17T17:49:00Z</dcterms:created>
  <dcterms:modified xsi:type="dcterms:W3CDTF">2025-06-17T16:10:21Z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F779C1ECE5E542759CFE833D3F3336A4</vt:lpwstr>
  </property>
</Properties>
</file>