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3" sheetId="3" r:id="rId1"/>
    <sheet name="Sheet1" sheetId="4" r:id="rId2"/>
  </sheets>
  <calcPr calcId="144525"/>
</workbook>
</file>

<file path=xl/sharedStrings.xml><?xml version="1.0" encoding="utf-8"?>
<sst xmlns="http://schemas.openxmlformats.org/spreadsheetml/2006/main" count="28" uniqueCount="22">
  <si>
    <t>2024年寿县中央预算内投资高标准农田建设改造提升项目公示表</t>
  </si>
  <si>
    <t xml:space="preserve">                                                                                                 单位：万亩，万元</t>
  </si>
  <si>
    <t>序号</t>
  </si>
  <si>
    <t>项目名称</t>
  </si>
  <si>
    <t>实施地点</t>
  </si>
  <si>
    <t>建设任务（万亩）</t>
  </si>
  <si>
    <t>项目实施
单位名称</t>
  </si>
  <si>
    <t>项目设计
单位名称</t>
  </si>
  <si>
    <t>总投资预算</t>
  </si>
  <si>
    <t>高标准农田</t>
  </si>
  <si>
    <t>其中：高效节水灌溉</t>
  </si>
  <si>
    <t>2024年寿县茶庵镇高标准农田建设提升改造项目</t>
  </si>
  <si>
    <t>茶庵镇胡圩村</t>
  </si>
  <si>
    <t>寿县农业农村局</t>
  </si>
  <si>
    <t>颍上县水务局勘测设计室</t>
  </si>
  <si>
    <t>2024年寿县张李乡高标准农田建设提升改造项目</t>
  </si>
  <si>
    <t>张李乡马郢村</t>
  </si>
  <si>
    <t>2024年寿县保义镇高标准农田建设提升改造项目</t>
  </si>
  <si>
    <t>保义镇陈庙村</t>
  </si>
  <si>
    <t>2024年寿县迎河镇高标准农田建设提升改造项目</t>
  </si>
  <si>
    <t>迎河镇瓦房村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</si>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</sst>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b/>
      <sz val="18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/>
    </xf>
    <xf numFmtId="0" fontId="1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B8" sqref="B8"/>
    </sheetView>
  </sheetViews>
  <sheetFormatPr defaultColWidth="9" defaultRowHeight="13.8" outlineLevelCol="7"/>
  <cols>
    <col min="2" max="2" width="33.5833333333333" customWidth="1"/>
    <col min="3" max="3" width="24.25" customWidth="1"/>
    <col min="4" max="4" width="15.875" customWidth="1"/>
    <col min="5" max="5" width="15.625" customWidth="1"/>
    <col min="6" max="6" width="17" customWidth="1"/>
    <col min="7" max="7" width="31" customWidth="1"/>
    <col min="8" max="8" width="11.875" customWidth="1"/>
  </cols>
  <sheetData>
    <row r="1" ht="44.2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14.4" spans="2:8">
      <c r="B2" s="5" t="s">
        <v>1</v>
      </c>
      <c r="C2" s="5"/>
      <c r="D2" s="5"/>
      <c r="E2" s="5"/>
      <c r="F2" s="5"/>
      <c r="G2" s="5"/>
      <c r="H2" s="5"/>
    </row>
    <row r="3" ht="37.5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/>
      <c r="F3" s="7" t="s">
        <v>6</v>
      </c>
      <c r="G3" s="7" t="s">
        <v>7</v>
      </c>
      <c r="H3" s="6" t="s">
        <v>8</v>
      </c>
    </row>
    <row r="4" ht="43.5" customHeight="1" spans="1:8">
      <c r="A4" s="6"/>
      <c r="B4" s="6"/>
      <c r="C4" s="6"/>
      <c r="D4" s="6" t="s">
        <v>9</v>
      </c>
      <c r="E4" s="7" t="s">
        <v>10</v>
      </c>
      <c r="F4" s="7"/>
      <c r="G4" s="7"/>
      <c r="H4" s="6"/>
    </row>
    <row r="5" s="3" customFormat="1" ht="27.75" customHeight="1" spans="1:8">
      <c r="A5" s="8">
        <v>1</v>
      </c>
      <c r="B5" s="9" t="s">
        <v>11</v>
      </c>
      <c r="C5" s="9" t="s">
        <v>12</v>
      </c>
      <c r="D5" s="10">
        <v>1.18</v>
      </c>
      <c r="E5" s="8">
        <v>0</v>
      </c>
      <c r="F5" s="8" t="s">
        <v>13</v>
      </c>
      <c r="G5" s="8" t="s">
        <v>14</v>
      </c>
      <c r="H5" s="11">
        <f>D5*2750</f>
        <v>3245</v>
      </c>
    </row>
    <row r="6" s="3" customFormat="1" ht="27.75" customHeight="1" spans="1:8">
      <c r="A6" s="8">
        <v>2</v>
      </c>
      <c r="B6" s="9" t="s">
        <v>15</v>
      </c>
      <c r="C6" s="9" t="s">
        <v>16</v>
      </c>
      <c r="D6" s="10">
        <v>0.71</v>
      </c>
      <c r="E6" s="8">
        <v>0</v>
      </c>
      <c r="F6" s="8" t="s">
        <v>13</v>
      </c>
      <c r="G6" s="8" t="s">
        <v>14</v>
      </c>
      <c r="H6" s="11">
        <f>D6*2750</f>
        <v>1952.5</v>
      </c>
    </row>
    <row r="7" s="3" customFormat="1" ht="27.75" customHeight="1" spans="1:8">
      <c r="A7" s="8">
        <v>3</v>
      </c>
      <c r="B7" s="9" t="s">
        <v>17</v>
      </c>
      <c r="C7" s="9" t="s">
        <v>18</v>
      </c>
      <c r="D7" s="10">
        <v>0.66</v>
      </c>
      <c r="E7" s="8">
        <v>0</v>
      </c>
      <c r="F7" s="8" t="s">
        <v>13</v>
      </c>
      <c r="G7" s="8" t="s">
        <v>14</v>
      </c>
      <c r="H7" s="11">
        <f>D7*2750</f>
        <v>1815</v>
      </c>
    </row>
    <row r="8" s="3" customFormat="1" ht="27.75" customHeight="1" spans="1:8">
      <c r="A8" s="8">
        <v>4</v>
      </c>
      <c r="B8" s="9" t="s">
        <v>19</v>
      </c>
      <c r="C8" s="9" t="s">
        <v>20</v>
      </c>
      <c r="D8" s="10">
        <v>0.45</v>
      </c>
      <c r="E8" s="8">
        <v>0</v>
      </c>
      <c r="F8" s="8" t="s">
        <v>13</v>
      </c>
      <c r="G8" s="8" t="s">
        <v>14</v>
      </c>
      <c r="H8" s="11">
        <f>D8*2750</f>
        <v>1237.5</v>
      </c>
    </row>
    <row r="9" ht="35.45" customHeight="1" spans="1:8">
      <c r="A9" s="1" t="s">
        <v>21</v>
      </c>
      <c r="B9" s="12"/>
      <c r="C9" s="13"/>
      <c r="D9" s="11">
        <f>SUM(D5:D8)</f>
        <v>3</v>
      </c>
      <c r="E9" s="14">
        <f>SUM(E5:E8)</f>
        <v>0</v>
      </c>
      <c r="F9" s="13"/>
      <c r="G9" s="13"/>
      <c r="H9" s="11">
        <f>D9*2750</f>
        <v>8250</v>
      </c>
    </row>
  </sheetData>
  <mergeCells count="9">
    <mergeCell ref="A1:H1"/>
    <mergeCell ref="B2:H2"/>
    <mergeCell ref="D3:E3"/>
    <mergeCell ref="A3:A4"/>
    <mergeCell ref="B3:B4"/>
    <mergeCell ref="C3:C4"/>
    <mergeCell ref="F3:F4"/>
    <mergeCell ref="G3:G4"/>
    <mergeCell ref="H3:H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6:E18"/>
  <sheetViews>
    <sheetView workbookViewId="0">
      <selection activeCell="I9" sqref="I9"/>
    </sheetView>
  </sheetViews>
  <sheetFormatPr defaultColWidth="9" defaultRowHeight="13.8" outlineLevelCol="4"/>
  <sheetData>
    <row r="6" ht="14.4" spans="5:5">
      <c r="E6" s="1">
        <v>0.4</v>
      </c>
    </row>
    <row r="7" ht="14.4" spans="5:5">
      <c r="E7" s="1">
        <f>F7+G7</f>
        <v>0</v>
      </c>
    </row>
    <row r="8" ht="14.4" spans="5:5">
      <c r="E8" s="1">
        <f>F8+G8</f>
        <v>0</v>
      </c>
    </row>
    <row r="9" ht="14.4" spans="5:5">
      <c r="E9" s="2">
        <f>F9+G9</f>
        <v>0</v>
      </c>
    </row>
    <row r="10" ht="14.4" spans="5:5">
      <c r="E10" s="1">
        <f>F10+G10</f>
        <v>0</v>
      </c>
    </row>
    <row r="11" ht="14.4" spans="5:5">
      <c r="E11" s="1">
        <f>F11+G11</f>
        <v>0</v>
      </c>
    </row>
    <row r="12" ht="14.4" spans="5:5">
      <c r="E12" s="1">
        <f>F12</f>
        <v>0</v>
      </c>
    </row>
    <row r="13" ht="14.4" spans="5:5">
      <c r="E13" s="1">
        <f>F13+G13</f>
        <v>0</v>
      </c>
    </row>
    <row r="14" ht="14.4" spans="5:5">
      <c r="E14" s="1">
        <f>F14+G14</f>
        <v>0</v>
      </c>
    </row>
    <row r="15" ht="14.4" spans="5:5">
      <c r="E15" s="1">
        <f>F15</f>
        <v>0</v>
      </c>
    </row>
    <row r="16" ht="14.4" spans="5:5">
      <c r="E16" s="1">
        <f>F16</f>
        <v>0</v>
      </c>
    </row>
    <row r="17" ht="14.4" spans="5:5">
      <c r="E17" s="1">
        <f>F17+G17</f>
        <v>0</v>
      </c>
    </row>
    <row r="18" ht="14.4" spans="5:5">
      <c r="E18" s="1">
        <f>F18</f>
        <v>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2008-09-11T17:22:00Z</dcterms:created>
  <cp:lastPrinted>2019-07-02T02:48:00Z</cp:lastPrinted>
  <dcterms:modified xsi:type="dcterms:W3CDTF">2023-11-20T07:09:56Z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915DD2A0E4B343F3BCAA1AE209AF15EB_13</vt:lpwstr>
  </property>
  <property fmtid="{D5CDD505-2E9C-101B-9397-08002B2CF9AE}" pid="3" name="KSOProductBuildVer">
    <vt:lpwstr>2052-12.1.0.15712</vt:lpwstr>
  </property>
</Properties>
</file>