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3" sheetId="3" r:id="rId1"/>
    <sheet name="Sheet1" sheetId="4" r:id="rId2"/>
  </sheets>
  <calcPr calcId="144525"/>
</workbook>
</file>

<file path=xl/sharedStrings.xml><?xml version="1.0" encoding="utf-8"?>
<sst xmlns="http://schemas.openxmlformats.org/spreadsheetml/2006/main" count="64" uniqueCount="42">
  <si>
    <t>2024年寿县高标准农田建设（国债）项目立项公示表</t>
  </si>
  <si>
    <t xml:space="preserve">                                                                                                 单位：万亩，万元</t>
  </si>
  <si>
    <t>序号</t>
  </si>
  <si>
    <t>项目名称</t>
  </si>
  <si>
    <t>实施地点</t>
  </si>
  <si>
    <t>建设任务（万亩）</t>
  </si>
  <si>
    <t>项目建设
单位名称</t>
  </si>
  <si>
    <t>项目设计
单位名称</t>
  </si>
  <si>
    <t xml:space="preserve">总投资预算
</t>
  </si>
  <si>
    <t>高标准农田</t>
  </si>
  <si>
    <t>其中：高效节水灌溉</t>
  </si>
  <si>
    <t>2024年寿县安丰镇甲贝村高标准农田建设（国债）项目</t>
  </si>
  <si>
    <t>甲贝村</t>
  </si>
  <si>
    <t>寿县农业农村局</t>
  </si>
  <si>
    <t>洛阳水利勘测设计有限责任公司</t>
  </si>
  <si>
    <t>2024年寿县安丰镇梧桐村高标准农田建设（国债）项目</t>
  </si>
  <si>
    <t>梧桐村</t>
  </si>
  <si>
    <t>2024年寿县窑口镇真武村、窑口村高标准农田建设（国债）项目</t>
  </si>
  <si>
    <t>真武村、窑口村</t>
  </si>
  <si>
    <t>2024年寿县安丰塘镇申桥村高标准农田建设（国债）项目</t>
  </si>
  <si>
    <t>申桥村</t>
  </si>
  <si>
    <t>禹勤工程设计咨询有限公司</t>
  </si>
  <si>
    <t>2024年寿县安丰塘镇井亭村高标准农田建设（国债）项目</t>
  </si>
  <si>
    <t>井亭村</t>
  </si>
  <si>
    <t>2024年寿县安丰塘镇戈店村高标准农田建设（国债）项目</t>
  </si>
  <si>
    <t>戈店村</t>
  </si>
  <si>
    <t>2024年寿县保义镇朱楼村高标准农田建设（国债）项目</t>
  </si>
  <si>
    <t>朱楼村</t>
  </si>
  <si>
    <t>2024年寿县保义镇张祠村高标准农田建设（国债）项目</t>
  </si>
  <si>
    <t>张祠村</t>
  </si>
  <si>
    <t>2024年寿县保义镇保义村、桃园村高标准农田建设（国债）项目</t>
  </si>
  <si>
    <t>保义村、桃园村</t>
  </si>
  <si>
    <t>2024年寿县堰口镇青莲村高标准农田建设（国债）项目</t>
  </si>
  <si>
    <t>青莲村</t>
  </si>
  <si>
    <t>江苏省水利勘测设计研究院有限公司</t>
  </si>
  <si>
    <t>2024年寿县堰口镇十字路街道高标准农田建设（国债）项目</t>
  </si>
  <si>
    <t>十字路街道</t>
  </si>
  <si>
    <t>2024年寿县堰口镇高王村高标准农田建设（国债）项目</t>
  </si>
  <si>
    <t>高王村</t>
  </si>
  <si>
    <t>2024年寿县堰口镇寿丰村高标准农田建设（国债）项目</t>
  </si>
  <si>
    <t>寿丰村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</si>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</sst>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name val="Tahoma"/>
      <charset val="134"/>
    </font>
    <font>
      <b/>
      <sz val="18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Tahoma"/>
      <charset val="134"/>
    </font>
    <font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1" fillId="16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8" fillId="17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1" fillId="18" borderId="5" applyNumberFormat="false" applyAlignment="false" applyProtection="false">
      <alignment vertical="center"/>
    </xf>
    <xf numFmtId="0" fontId="20" fillId="17" borderId="7" applyNumberFormat="false" applyAlignment="false" applyProtection="false">
      <alignment vertical="center"/>
    </xf>
    <xf numFmtId="0" fontId="28" fillId="32" borderId="10" applyNumberFormat="false" applyAlignment="false" applyProtection="false">
      <alignment vertical="center"/>
    </xf>
    <xf numFmtId="0" fontId="29" fillId="0" borderId="11" applyNumberFormat="false" applyFill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6" fillId="19" borderId="8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0" borderId="0"/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2" fillId="2" borderId="0" xfId="0" applyFont="true" applyFill="true"/>
    <xf numFmtId="0" fontId="0" fillId="2" borderId="0" xfId="0" applyFill="true"/>
    <xf numFmtId="0" fontId="3" fillId="0" borderId="0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right" vertical="center"/>
    </xf>
    <xf numFmtId="0" fontId="5" fillId="0" borderId="1" xfId="0" applyFont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left" vertical="center" wrapText="true"/>
    </xf>
    <xf numFmtId="0" fontId="1" fillId="2" borderId="1" xfId="0" applyFont="true" applyFill="true" applyBorder="true" applyAlignment="true">
      <alignment horizontal="left" vertical="center"/>
    </xf>
    <xf numFmtId="0" fontId="4" fillId="2" borderId="1" xfId="0" applyFont="true" applyFill="true" applyBorder="true" applyAlignment="true">
      <alignment horizontal="left" vertical="center"/>
    </xf>
    <xf numFmtId="0" fontId="5" fillId="0" borderId="1" xfId="0" applyFont="true" applyBorder="true" applyAlignment="true">
      <alignment horizontal="center"/>
    </xf>
    <xf numFmtId="0" fontId="7" fillId="0" borderId="1" xfId="0" applyFont="true" applyBorder="true" applyAlignment="true">
      <alignment horizontal="center"/>
    </xf>
    <xf numFmtId="0" fontId="5" fillId="0" borderId="1" xfId="0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left" vertical="center"/>
    </xf>
    <xf numFmtId="0" fontId="8" fillId="2" borderId="1" xfId="0" applyFont="true" applyFill="true" applyBorder="true" applyAlignment="true">
      <alignment horizontal="left" vertical="center"/>
    </xf>
    <xf numFmtId="0" fontId="9" fillId="0" borderId="1" xfId="0" applyFont="true" applyBorder="true" applyAlignment="true">
      <alignment horizontal="center" vertical="center"/>
    </xf>
    <xf numFmtId="0" fontId="7" fillId="0" borderId="1" xfId="0" applyFont="true" applyBorder="true"/>
    <xf numFmtId="0" fontId="7" fillId="0" borderId="1" xfId="0" applyFont="true" applyBorder="true" applyAlignment="true">
      <alignment horizontal="left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8"/>
  <sheetViews>
    <sheetView tabSelected="1" workbookViewId="0">
      <selection activeCell="G7" sqref="G7"/>
    </sheetView>
  </sheetViews>
  <sheetFormatPr defaultColWidth="9" defaultRowHeight="15.75" outlineLevelCol="7"/>
  <cols>
    <col min="1" max="1" width="6.12666666666667" customWidth="true"/>
    <col min="2" max="2" width="44.8733333333333" customWidth="true"/>
    <col min="3" max="3" width="23.2533333333333" customWidth="true"/>
    <col min="4" max="4" width="13.3733333333333" customWidth="true"/>
    <col min="5" max="5" width="15.6266666666667" customWidth="true"/>
    <col min="6" max="6" width="17.3733333333333" customWidth="true"/>
    <col min="7" max="7" width="31" customWidth="true"/>
    <col min="8" max="8" width="14" customWidth="true"/>
  </cols>
  <sheetData>
    <row r="1" ht="44.25" customHeight="true" spans="2:8">
      <c r="B1" s="5" t="s">
        <v>0</v>
      </c>
      <c r="C1" s="5"/>
      <c r="D1" s="5"/>
      <c r="E1" s="5"/>
      <c r="F1" s="5"/>
      <c r="G1" s="5"/>
      <c r="H1" s="5"/>
    </row>
    <row r="2" spans="2:8">
      <c r="B2" s="6" t="s">
        <v>1</v>
      </c>
      <c r="C2" s="6"/>
      <c r="D2" s="6"/>
      <c r="E2" s="6"/>
      <c r="F2" s="6"/>
      <c r="G2" s="6"/>
      <c r="H2" s="6"/>
    </row>
    <row r="3" ht="37.5" customHeight="true" spans="1:8">
      <c r="A3" s="7" t="s">
        <v>2</v>
      </c>
      <c r="B3" s="7" t="s">
        <v>3</v>
      </c>
      <c r="C3" s="7" t="s">
        <v>4</v>
      </c>
      <c r="D3" s="7" t="s">
        <v>5</v>
      </c>
      <c r="E3" s="7"/>
      <c r="F3" s="16" t="s">
        <v>6</v>
      </c>
      <c r="G3" s="16" t="s">
        <v>7</v>
      </c>
      <c r="H3" s="16" t="s">
        <v>8</v>
      </c>
    </row>
    <row r="4" ht="36" customHeight="true" spans="1:8">
      <c r="A4" s="7"/>
      <c r="B4" s="7"/>
      <c r="C4" s="7"/>
      <c r="D4" s="7" t="s">
        <v>9</v>
      </c>
      <c r="E4" s="16" t="s">
        <v>10</v>
      </c>
      <c r="F4" s="16"/>
      <c r="G4" s="16"/>
      <c r="H4" s="7"/>
    </row>
    <row r="5" s="3" customFormat="true" ht="37.5" customHeight="true" spans="1:8">
      <c r="A5" s="8">
        <v>1</v>
      </c>
      <c r="B5" s="9" t="s">
        <v>11</v>
      </c>
      <c r="C5" s="9" t="s">
        <v>12</v>
      </c>
      <c r="D5" s="8">
        <v>0.31</v>
      </c>
      <c r="E5" s="8">
        <v>0</v>
      </c>
      <c r="F5" s="8" t="s">
        <v>13</v>
      </c>
      <c r="G5" s="17" t="s">
        <v>14</v>
      </c>
      <c r="H5" s="17">
        <v>852.5</v>
      </c>
    </row>
    <row r="6" s="4" customFormat="true" ht="41.1" customHeight="true" spans="1:8">
      <c r="A6" s="10">
        <v>2</v>
      </c>
      <c r="B6" s="11" t="s">
        <v>15</v>
      </c>
      <c r="C6" s="12" t="s">
        <v>16</v>
      </c>
      <c r="D6" s="8">
        <v>0.92</v>
      </c>
      <c r="E6" s="10">
        <v>0</v>
      </c>
      <c r="F6" s="8" t="s">
        <v>13</v>
      </c>
      <c r="G6" s="12" t="s">
        <v>14</v>
      </c>
      <c r="H6" s="17">
        <v>2530</v>
      </c>
    </row>
    <row r="7" s="4" customFormat="true" ht="48" customHeight="true" spans="1:8">
      <c r="A7" s="10">
        <v>3</v>
      </c>
      <c r="B7" s="11" t="s">
        <v>17</v>
      </c>
      <c r="C7" s="12" t="s">
        <v>18</v>
      </c>
      <c r="D7" s="8">
        <v>1.08</v>
      </c>
      <c r="E7" s="8">
        <v>0</v>
      </c>
      <c r="F7" s="8" t="s">
        <v>13</v>
      </c>
      <c r="G7" s="12" t="s">
        <v>14</v>
      </c>
      <c r="H7" s="17">
        <v>2970</v>
      </c>
    </row>
    <row r="8" s="4" customFormat="true" ht="35.45" customHeight="true" spans="1:8">
      <c r="A8" s="10">
        <v>4</v>
      </c>
      <c r="B8" s="11" t="s">
        <v>19</v>
      </c>
      <c r="C8" s="12" t="s">
        <v>20</v>
      </c>
      <c r="D8" s="10">
        <v>0.97</v>
      </c>
      <c r="E8" s="10">
        <v>0</v>
      </c>
      <c r="F8" s="8" t="s">
        <v>13</v>
      </c>
      <c r="G8" s="18" t="s">
        <v>21</v>
      </c>
      <c r="H8" s="12">
        <v>2716</v>
      </c>
    </row>
    <row r="9" s="4" customFormat="true" ht="35.45" customHeight="true" spans="1:8">
      <c r="A9" s="10">
        <v>5</v>
      </c>
      <c r="B9" s="11" t="s">
        <v>22</v>
      </c>
      <c r="C9" s="12" t="s">
        <v>23</v>
      </c>
      <c r="D9" s="10">
        <v>0.9</v>
      </c>
      <c r="E9" s="8">
        <v>0</v>
      </c>
      <c r="F9" s="8" t="s">
        <v>13</v>
      </c>
      <c r="G9" s="18" t="s">
        <v>21</v>
      </c>
      <c r="H9" s="12">
        <v>2547</v>
      </c>
    </row>
    <row r="10" s="4" customFormat="true" ht="35.45" customHeight="true" spans="1:8">
      <c r="A10" s="10">
        <v>6</v>
      </c>
      <c r="B10" s="11" t="s">
        <v>24</v>
      </c>
      <c r="C10" s="12" t="s">
        <v>25</v>
      </c>
      <c r="D10" s="10">
        <v>0.8</v>
      </c>
      <c r="E10" s="10">
        <v>0</v>
      </c>
      <c r="F10" s="8" t="s">
        <v>13</v>
      </c>
      <c r="G10" s="18" t="s">
        <v>21</v>
      </c>
      <c r="H10" s="12">
        <v>2200</v>
      </c>
    </row>
    <row r="11" s="4" customFormat="true" ht="35.45" customHeight="true" spans="1:8">
      <c r="A11" s="10">
        <v>7</v>
      </c>
      <c r="B11" s="11" t="s">
        <v>26</v>
      </c>
      <c r="C11" s="12" t="s">
        <v>27</v>
      </c>
      <c r="D11" s="10">
        <v>0.65</v>
      </c>
      <c r="E11" s="8">
        <v>0</v>
      </c>
      <c r="F11" s="8" t="s">
        <v>13</v>
      </c>
      <c r="G11" s="18" t="s">
        <v>21</v>
      </c>
      <c r="H11" s="12">
        <v>1820</v>
      </c>
    </row>
    <row r="12" s="4" customFormat="true" ht="35.45" customHeight="true" spans="1:8">
      <c r="A12" s="10">
        <v>8</v>
      </c>
      <c r="B12" s="11" t="s">
        <v>28</v>
      </c>
      <c r="C12" s="12" t="s">
        <v>29</v>
      </c>
      <c r="D12" s="10">
        <v>1.16</v>
      </c>
      <c r="E12" s="10">
        <v>0</v>
      </c>
      <c r="F12" s="8" t="s">
        <v>13</v>
      </c>
      <c r="G12" s="18" t="s">
        <v>21</v>
      </c>
      <c r="H12" s="12">
        <v>3248</v>
      </c>
    </row>
    <row r="13" s="4" customFormat="true" ht="41.25" customHeight="true" spans="1:8">
      <c r="A13" s="10">
        <v>9</v>
      </c>
      <c r="B13" s="11" t="s">
        <v>30</v>
      </c>
      <c r="C13" s="12" t="s">
        <v>31</v>
      </c>
      <c r="D13" s="10">
        <v>0.65</v>
      </c>
      <c r="E13" s="8">
        <v>0</v>
      </c>
      <c r="F13" s="8" t="s">
        <v>13</v>
      </c>
      <c r="G13" s="18" t="s">
        <v>21</v>
      </c>
      <c r="H13" s="12">
        <v>1787.5</v>
      </c>
    </row>
    <row r="14" s="4" customFormat="true" ht="35.45" customHeight="true" spans="1:8">
      <c r="A14" s="10">
        <v>10</v>
      </c>
      <c r="B14" s="11" t="s">
        <v>32</v>
      </c>
      <c r="C14" s="11" t="s">
        <v>33</v>
      </c>
      <c r="D14" s="10">
        <v>0.85</v>
      </c>
      <c r="E14" s="10">
        <v>0</v>
      </c>
      <c r="F14" s="8" t="s">
        <v>13</v>
      </c>
      <c r="G14" s="10" t="s">
        <v>34</v>
      </c>
      <c r="H14" s="12">
        <v>2147.43</v>
      </c>
    </row>
    <row r="15" s="4" customFormat="true" ht="35.45" customHeight="true" spans="1:8">
      <c r="A15" s="10">
        <v>11</v>
      </c>
      <c r="B15" s="11" t="s">
        <v>35</v>
      </c>
      <c r="C15" s="12" t="s">
        <v>36</v>
      </c>
      <c r="D15" s="10">
        <v>1.02</v>
      </c>
      <c r="E15" s="8">
        <v>0</v>
      </c>
      <c r="F15" s="8" t="s">
        <v>13</v>
      </c>
      <c r="G15" s="10" t="s">
        <v>34</v>
      </c>
      <c r="H15" s="12">
        <v>2765.41</v>
      </c>
    </row>
    <row r="16" s="4" customFormat="true" ht="35.45" customHeight="true" spans="1:8">
      <c r="A16" s="10">
        <v>12</v>
      </c>
      <c r="B16" s="11" t="s">
        <v>37</v>
      </c>
      <c r="C16" s="12" t="s">
        <v>38</v>
      </c>
      <c r="D16" s="10">
        <v>0.53</v>
      </c>
      <c r="E16" s="10">
        <v>0</v>
      </c>
      <c r="F16" s="8" t="s">
        <v>13</v>
      </c>
      <c r="G16" s="10" t="s">
        <v>34</v>
      </c>
      <c r="H16" s="12">
        <v>1534.05</v>
      </c>
    </row>
    <row r="17" s="4" customFormat="true" ht="34.5" customHeight="true" spans="1:8">
      <c r="A17" s="10">
        <v>13</v>
      </c>
      <c r="B17" s="11" t="s">
        <v>39</v>
      </c>
      <c r="C17" s="13" t="s">
        <v>40</v>
      </c>
      <c r="D17" s="10">
        <v>0.76</v>
      </c>
      <c r="E17" s="8">
        <v>0</v>
      </c>
      <c r="F17" s="8" t="s">
        <v>13</v>
      </c>
      <c r="G17" s="10" t="s">
        <v>34</v>
      </c>
      <c r="H17" s="12">
        <v>2047.01</v>
      </c>
    </row>
    <row r="18" ht="23.25" customHeight="true" spans="1:8">
      <c r="A18" s="14" t="s">
        <v>41</v>
      </c>
      <c r="B18" s="15"/>
      <c r="C18" s="15"/>
      <c r="D18" s="15">
        <f>SUM(D5:D17)</f>
        <v>10.6</v>
      </c>
      <c r="E18" s="19">
        <v>0</v>
      </c>
      <c r="F18" s="20"/>
      <c r="G18" s="20"/>
      <c r="H18" s="21">
        <f>SUM(H5:H17)</f>
        <v>29164.9</v>
      </c>
    </row>
  </sheetData>
  <mergeCells count="10">
    <mergeCell ref="B1:H1"/>
    <mergeCell ref="B2:H2"/>
    <mergeCell ref="D3:E3"/>
    <mergeCell ref="A18:C18"/>
    <mergeCell ref="A3:A4"/>
    <mergeCell ref="B3:B4"/>
    <mergeCell ref="C3:C4"/>
    <mergeCell ref="F3:F4"/>
    <mergeCell ref="G3:G4"/>
    <mergeCell ref="H3:H4"/>
  </mergeCells>
  <pageMargins left="0.7" right="0.7" top="0.75" bottom="0.75" header="0.3" footer="0.3"/>
  <pageSetup paperSize="9" scale="7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6:E18"/>
  <sheetViews>
    <sheetView workbookViewId="0">
      <selection activeCell="I9" sqref="I9"/>
    </sheetView>
  </sheetViews>
  <sheetFormatPr defaultColWidth="9" defaultRowHeight="15.75" outlineLevelCol="4"/>
  <sheetData>
    <row r="6" spans="5:5">
      <c r="E6" s="1">
        <v>0.4</v>
      </c>
    </row>
    <row r="7" spans="5:5">
      <c r="E7" s="1">
        <f>F7+G7</f>
        <v>0</v>
      </c>
    </row>
    <row r="8" spans="5:5">
      <c r="E8" s="1">
        <f>F8+G8</f>
        <v>0</v>
      </c>
    </row>
    <row r="9" spans="5:5">
      <c r="E9" s="2">
        <f>F9+G9</f>
        <v>0</v>
      </c>
    </row>
    <row r="10" spans="5:5">
      <c r="E10" s="1">
        <f>F10+G10</f>
        <v>0</v>
      </c>
    </row>
    <row r="11" spans="5:5">
      <c r="E11" s="1">
        <f>F11+G11</f>
        <v>0</v>
      </c>
    </row>
    <row r="12" spans="5:5">
      <c r="E12" s="1">
        <f>F12</f>
        <v>0</v>
      </c>
    </row>
    <row r="13" spans="5:5">
      <c r="E13" s="1">
        <f>F13+G13</f>
        <v>0</v>
      </c>
    </row>
    <row r="14" spans="5:5">
      <c r="E14" s="1">
        <f>F14+G14</f>
        <v>0</v>
      </c>
    </row>
    <row r="15" spans="5:5">
      <c r="E15" s="1">
        <f>F15</f>
        <v>0</v>
      </c>
    </row>
    <row r="16" spans="5:5">
      <c r="E16" s="1">
        <f>F16</f>
        <v>0</v>
      </c>
    </row>
    <row r="17" spans="5:5">
      <c r="E17" s="1">
        <f>F17+G17</f>
        <v>0</v>
      </c>
    </row>
    <row r="18" spans="5:5">
      <c r="E18" s="1">
        <f>F18</f>
        <v>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uos</cp:lastModifiedBy>
  <dcterms:created xsi:type="dcterms:W3CDTF">2008-09-12T01:22:00Z</dcterms:created>
  <cp:lastPrinted>2024-01-31T09:51:00Z</cp:lastPrinted>
  <dcterms:modified xsi:type="dcterms:W3CDTF">2024-03-01T09:59:37Z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ICV">
    <vt:lpwstr>D5374C52917345AD96800C027F744271</vt:lpwstr>
  </property>
</Properties>
</file>